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Износки" sheetId="7" r:id="rId1"/>
  </sheets>
  <definedNames>
    <definedName name="_xlnm.Print_Titles" localSheetId="0">Износки!$9:$11</definedName>
  </definedNames>
  <calcPr calcId="125725"/>
</workbook>
</file>

<file path=xl/calcChain.xml><?xml version="1.0" encoding="utf-8"?>
<calcChain xmlns="http://schemas.openxmlformats.org/spreadsheetml/2006/main">
  <c r="D15" i="7"/>
  <c r="C15"/>
  <c r="B15"/>
  <c r="D21" l="1"/>
  <c r="C21"/>
  <c r="B21"/>
  <c r="D18"/>
  <c r="C18"/>
  <c r="B18"/>
  <c r="D12"/>
  <c r="C12"/>
  <c r="B12"/>
  <c r="D28" l="1"/>
  <c r="C28"/>
  <c r="B28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<sst xmlns="http://schemas.openxmlformats.org/spreadsheetml/2006/main" count="30" uniqueCount="28">
  <si>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</si>
  <si>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</si>
  <si>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</si>
  <si>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</si>
  <si>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3</t>
  </si>
  <si>
    <t>4</t>
  </si>
  <si>
    <t>2022 год</t>
  </si>
  <si>
    <t>Дотации бюджетам поселений</t>
  </si>
  <si>
    <t>в том числе:</t>
  </si>
  <si>
    <t>Дотации на выравнивание бюджетной обеспеченности</t>
  </si>
  <si>
    <t>Субсидии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</si>
  <si>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</si>
  <si>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</si>
  <si>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</si>
  <si>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</si>
  <si>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</si>
  <si>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</si>
  <si>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</si>
  <si>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ВСЕГО</t>
  </si>
  <si>
    <t>2023 год</t>
  </si>
  <si>
    <t>2024 год</t>
  </si>
  <si>
    <t>Приложение 8</t>
  </si>
  <si>
    <t>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</si>
  <si>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 на проведение мероприятий по ликвидации очагов распространения борщевика Сосновского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</si>
  <si>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</si>
  <si>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"Село Льнозавод"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</si>
  <si>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2022 год и на плановый период 2023 и 2024 годов</t>
  </si>
  <si>
    <t>от 27.12._2022 г. №85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</si>
</sst>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2">
      <alignment horizontal="left" vertical="top" wrapText="1"/>
    </xf>
    <xf numFmtId="0" fontId="3" fillId="0" borderId="2">
      <alignment horizontal="left" vertical="top" wrapText="1"/>
    </xf>
  </cellStyleXfs>
  <cellXfs count="44">
    <xf numFmtId="0" fontId="0" fillId="0" borderId="0" xfId="0"/>
    <xf numFmtId="0" fontId="2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NumberFormat="1" applyFont="1" applyFill="1" applyAlignment="1">
      <alignment horizont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right" vertical="center" shrinkToFit="1"/>
    </xf>
    <xf numFmtId="4" fontId="1" fillId="2" borderId="5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shrinkToFit="1"/>
    </xf>
    <xf numFmtId="4" fontId="2" fillId="2" borderId="7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shrinkToFit="1"/>
    </xf>
    <xf numFmtId="0" fontId="4" fillId="2" borderId="6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right" vertical="center" shrinkToFit="1"/>
    </xf>
    <xf numFmtId="0" fontId="2" fillId="2" borderId="8" xfId="0" applyFont="1" applyFill="1" applyBorder="1" applyAlignment="1">
      <alignment horizontal="left" vertical="center" wrapText="1"/>
    </xf>
    <xf numFmtId="4" fontId="2" fillId="2" borderId="9" xfId="0" applyNumberFormat="1" applyFont="1" applyFill="1" applyBorder="1" applyAlignment="1">
      <alignment horizontal="right" vertical="center" shrinkToFit="1"/>
    </xf>
    <xf numFmtId="0" fontId="1" fillId="2" borderId="8" xfId="0" applyFont="1" applyFill="1" applyBorder="1" applyAlignment="1">
      <alignment horizontal="left" vertical="center" wrapText="1"/>
    </xf>
    <xf numFmtId="4" fontId="1" fillId="2" borderId="9" xfId="0" applyNumberFormat="1" applyFont="1" applyFill="1" applyBorder="1" applyAlignment="1">
      <alignment horizontal="right" vertical="center" shrinkToFit="1"/>
    </xf>
    <xf numFmtId="4" fontId="4" fillId="2" borderId="1" xfId="0" applyNumberFormat="1" applyFont="1" applyFill="1" applyBorder="1" applyAlignment="1">
      <alignment horizontal="right" vertical="center" shrinkToFit="1"/>
    </xf>
    <xf numFmtId="49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shrinkToFit="1"/>
    </xf>
    <xf numFmtId="4" fontId="2" fillId="0" borderId="1" xfId="0" applyNumberFormat="1" applyFont="1" applyFill="1" applyBorder="1" applyAlignment="1">
      <alignment horizontal="right" vertical="center" shrinkToFit="1"/>
    </xf>
    <xf numFmtId="4" fontId="2" fillId="0" borderId="7" xfId="0" applyNumberFormat="1" applyFont="1" applyFill="1" applyBorder="1" applyAlignment="1">
      <alignment horizontal="right" vertical="center" shrinkToFit="1"/>
    </xf>
    <xf numFmtId="4" fontId="1" fillId="0" borderId="7" xfId="0" applyNumberFormat="1" applyFont="1" applyFill="1" applyBorder="1" applyAlignment="1">
      <alignment horizontal="right" vertical="center" shrinkToFit="1"/>
    </xf>
    <xf numFmtId="4" fontId="2" fillId="0" borderId="4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 wrapText="1"/>
    </xf>
  </cellXfs>
  <cellStyles count="3">
    <cellStyle name="xl44" xfId="1"/>
    <cellStyle name="xl47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zoomScaleNormal="100" workbookViewId="0">
      <selection activeCell="A3" sqref="A3:D3"/>
    </sheetView>
  </sheetViews>
  <sheetFormatPr defaultRowHeight="12.75"/>
  <cols>
    <col min="1" max="1" width="59.7109375" customWidth="1"/>
    <col min="2" max="2" width="14.28515625" customWidth="1"/>
    <col min="3" max="3" width="14.7109375" customWidth="1"/>
    <col min="4" max="4" width="15" customWidth="1"/>
  </cols>
  <sheetData>
    <row r="1" spans="1:4" ht="15.75">
      <c r="A1" s="42" t="s">
        <v>21</v>
      </c>
      <c r="B1" s="42"/>
      <c r="C1" s="42"/>
      <c r="D1" s="42"/>
    </row>
    <row r="2" spans="1:4" ht="15.75">
      <c r="A2" s="41" t="s">
        <v>25</v>
      </c>
      <c r="B2" s="41"/>
      <c r="C2" s="41"/>
      <c r="D2" s="41"/>
    </row>
    <row r="3" spans="1:4" ht="15.75">
      <c r="A3" s="41" t="s">
        <v>27</v>
      </c>
      <c r="B3" s="41"/>
      <c r="C3" s="41"/>
      <c r="D3" s="41"/>
    </row>
    <row r="4" spans="1:4" ht="15.75">
      <c r="A4" s="1"/>
      <c r="B4" s="1"/>
      <c r="C4" s="2"/>
      <c r="D4" s="2"/>
    </row>
    <row r="5" spans="1:4" ht="15.75">
      <c r="A5" s="1"/>
      <c r="B5" s="1"/>
      <c r="C5" s="2"/>
      <c r="D5" s="2"/>
    </row>
    <row r="6" spans="1:4" ht="57.75" customHeight="1">
      <c r="A6" s="43" t="s">
        <v>26</v>
      </c>
      <c r="B6" s="43"/>
      <c r="C6" s="43"/>
      <c r="D6" s="43"/>
    </row>
    <row r="7" spans="1:4">
      <c r="A7" s="43"/>
      <c r="B7" s="43"/>
      <c r="C7" s="43"/>
      <c r="D7" s="43"/>
    </row>
    <row r="8" spans="1:4" ht="15.75">
      <c r="A8" s="3"/>
      <c r="B8" s="3"/>
      <c r="C8" s="4"/>
      <c r="D8" s="4"/>
    </row>
    <row r="9" spans="1:4" ht="17.25" customHeight="1">
      <c r="A9" s="4"/>
      <c r="B9" s="5"/>
      <c r="C9" s="4"/>
      <c r="D9" s="5" t="s">
        <v>1</v>
      </c>
    </row>
    <row r="10" spans="1:4" ht="17.25" customHeight="1">
      <c r="A10" s="6" t="s">
        <v>0</v>
      </c>
      <c r="B10" s="7" t="s">
        <v>6</v>
      </c>
      <c r="C10" s="8" t="s">
        <v>19</v>
      </c>
      <c r="D10" s="8" t="s">
        <v>20</v>
      </c>
    </row>
    <row r="11" spans="1:4" ht="15.75">
      <c r="A11" s="9" t="s">
        <v>2</v>
      </c>
      <c r="B11" s="10" t="s">
        <v>3</v>
      </c>
      <c r="C11" s="10" t="s">
        <v>4</v>
      </c>
      <c r="D11" s="11" t="s">
        <v>5</v>
      </c>
    </row>
    <row r="12" spans="1:4" ht="15.75">
      <c r="A12" s="12" t="s">
        <v>7</v>
      </c>
      <c r="B12" s="13">
        <f>B14</f>
        <v>1129225</v>
      </c>
      <c r="C12" s="13">
        <f>C14</f>
        <v>1011121</v>
      </c>
      <c r="D12" s="14">
        <f>D14</f>
        <v>1011121</v>
      </c>
    </row>
    <row r="13" spans="1:4" ht="15.75">
      <c r="A13" s="15" t="s">
        <v>8</v>
      </c>
      <c r="B13" s="16"/>
      <c r="C13" s="16"/>
      <c r="D13" s="17"/>
    </row>
    <row r="14" spans="1:4" ht="15.75">
      <c r="A14" s="18" t="s">
        <v>9</v>
      </c>
      <c r="B14" s="16">
        <v>1129225</v>
      </c>
      <c r="C14" s="16">
        <v>1011121</v>
      </c>
      <c r="D14" s="16">
        <v>1011121</v>
      </c>
    </row>
    <row r="15" spans="1:4" ht="15.75">
      <c r="A15" s="19" t="s">
        <v>10</v>
      </c>
      <c r="B15" s="20">
        <f>B17</f>
        <v>1000000</v>
      </c>
      <c r="C15" s="31">
        <f>C17</f>
        <v>0</v>
      </c>
      <c r="D15" s="31">
        <f>D17</f>
        <v>0</v>
      </c>
    </row>
    <row r="16" spans="1:4" ht="15.75">
      <c r="A16" s="15" t="s">
        <v>8</v>
      </c>
      <c r="B16" s="16"/>
      <c r="C16" s="32"/>
      <c r="D16" s="32"/>
    </row>
    <row r="17" spans="1:4" ht="63">
      <c r="A17" s="21" t="s">
        <v>22</v>
      </c>
      <c r="B17" s="16">
        <v>1000000</v>
      </c>
      <c r="C17" s="32">
        <v>0</v>
      </c>
      <c r="D17" s="33">
        <v>0</v>
      </c>
    </row>
    <row r="18" spans="1:4" ht="15.75">
      <c r="A18" s="19" t="s">
        <v>11</v>
      </c>
      <c r="B18" s="20">
        <f>B20</f>
        <v>32500</v>
      </c>
      <c r="C18" s="31">
        <f>C20</f>
        <v>32500</v>
      </c>
      <c r="D18" s="34">
        <f>D20</f>
        <v>33700</v>
      </c>
    </row>
    <row r="19" spans="1:4" ht="15.75">
      <c r="A19" s="22" t="s">
        <v>8</v>
      </c>
      <c r="B19" s="23"/>
      <c r="C19" s="35"/>
      <c r="D19" s="36"/>
    </row>
    <row r="20" spans="1:4" ht="47.25">
      <c r="A20" s="24" t="s">
        <v>12</v>
      </c>
      <c r="B20" s="25">
        <v>32500</v>
      </c>
      <c r="C20" s="37">
        <v>32500</v>
      </c>
      <c r="D20" s="37">
        <v>33700</v>
      </c>
    </row>
    <row r="21" spans="1:4" ht="15.75">
      <c r="A21" s="26" t="s">
        <v>13</v>
      </c>
      <c r="B21" s="27">
        <f>SUM(B22:B27)</f>
        <v>1338683.33</v>
      </c>
      <c r="C21" s="38">
        <f>SUM(C22:C27)</f>
        <v>1145160</v>
      </c>
      <c r="D21" s="38">
        <f>SUM(D22:D27)</f>
        <v>1130160</v>
      </c>
    </row>
    <row r="22" spans="1:4" ht="65.25" customHeight="1">
      <c r="A22" s="24" t="s">
        <v>14</v>
      </c>
      <c r="B22" s="25">
        <v>80740</v>
      </c>
      <c r="C22" s="37">
        <v>70000</v>
      </c>
      <c r="D22" s="37">
        <v>70000</v>
      </c>
    </row>
    <row r="23" spans="1:4" ht="78.75">
      <c r="A23" s="24" t="s">
        <v>15</v>
      </c>
      <c r="B23" s="28">
        <v>608000</v>
      </c>
      <c r="C23" s="39">
        <v>500000</v>
      </c>
      <c r="D23" s="39">
        <v>500000</v>
      </c>
    </row>
    <row r="24" spans="1:4" ht="78.75">
      <c r="A24" s="24" t="s">
        <v>16</v>
      </c>
      <c r="B24" s="28">
        <v>314100</v>
      </c>
      <c r="C24" s="39">
        <v>250000</v>
      </c>
      <c r="D24" s="39">
        <v>250000</v>
      </c>
    </row>
    <row r="25" spans="1:4" ht="78.75">
      <c r="A25" s="24" t="s">
        <v>17</v>
      </c>
      <c r="B25" s="25">
        <v>93920</v>
      </c>
      <c r="C25" s="25">
        <v>93920</v>
      </c>
      <c r="D25" s="25">
        <v>93920</v>
      </c>
    </row>
    <row r="26" spans="1:4" ht="78.75">
      <c r="A26" s="24" t="s">
        <v>24</v>
      </c>
      <c r="B26" s="25">
        <v>241923.33</v>
      </c>
      <c r="C26" s="37">
        <v>156240</v>
      </c>
      <c r="D26" s="37">
        <v>156240</v>
      </c>
    </row>
    <row r="27" spans="1:4" ht="47.25">
      <c r="A27" s="24" t="s">
        <v>23</v>
      </c>
      <c r="B27" s="25">
        <v>0</v>
      </c>
      <c r="C27" s="37">
        <v>75000</v>
      </c>
      <c r="D27" s="37">
        <v>60000</v>
      </c>
    </row>
    <row r="28" spans="1:4" ht="15.75">
      <c r="A28" s="29" t="s">
        <v>18</v>
      </c>
      <c r="B28" s="30">
        <f>B12+B15+B18+B21</f>
        <v>3500408.33</v>
      </c>
      <c r="C28" s="40">
        <f>C12+C15+C18+C21</f>
        <v>2188781</v>
      </c>
      <c r="D28" s="40">
        <f>D12+D15+D18+D21</f>
        <v>2174981</v>
      </c>
    </row>
  </sheetData>
  <mergeCells count="4">
    <mergeCell ref="A3:D3"/>
    <mergeCell ref="A1:D1"/>
    <mergeCell ref="A2:D2"/>
    <mergeCell ref="A6:D7"/>
  </mergeCells>
  <phoneticPr fontId="0" type="noConversion"/>
  <pageMargins left="0.59055118110236227" right="0.19685039370078741" top="0.19685039370078741" bottom="0.39370078740157483" header="0.51181102362204722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Износки</vt:lpstr>
      <vt:lpstr>Износки!Заголовки_для_печати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</cp:lastModifiedBy>
  <cp:lastPrinted>2022-12-16T07:08:31Z</cp:lastPrinted>
  <dcterms:created xsi:type="dcterms:W3CDTF">2007-11-28T11:53:54Z</dcterms:created>
  <dcterms:modified xsi:type="dcterms:W3CDTF">2022-12-26T11:38:40Z</dcterms:modified>
</cp:coreProperties>
</file>