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15480" windowHeight="11640"/>
  </bookViews>
  <sheets>
    <sheet name="Льнозавод" sheetId="4" r:id="rId1"/>
  </sheets>
  <definedNames>
    <definedName name="_xlnm.Print_Titles" localSheetId="0">Льнозавод!$10:$11</definedName>
  </definedNames>
  <calcPr calcId="125725"/>
</workbook>
</file>

<file path=xl/calcChain.xml><?xml version="1.0" encoding="utf-8"?>
<calcChain xmlns="http://schemas.openxmlformats.org/spreadsheetml/2006/main">
  <c r="B26" i="4"/>
  <c r="B15"/>
  <c r="D21"/>
  <c r="C21"/>
  <c r="B21"/>
  <c r="D12" l="1"/>
  <c r="D18"/>
  <c r="C12"/>
  <c r="C18"/>
  <c r="B12"/>
  <c r="B18"/>
  <c r="C26" l="1"/>
  <c r="D26"/>
</calcChain>
</file>

<file path=xl/sharedStrings.xml><?xml version="1.0" encoding="utf-8"?>
<sst xmlns="http://schemas.openxmlformats.org/spreadsheetml/2006/main" count="28" uniqueCount="26">
  <si>
    <t>Наименование вида межбюджетных трансфертов</t>
  </si>
  <si>
    <t>(в рублях)</t>
  </si>
  <si>
    <t>1</t>
  </si>
  <si>
    <t>2</t>
  </si>
  <si>
    <t>ВСЕГО</t>
  </si>
  <si>
    <t>в том числе:</t>
  </si>
  <si>
    <t>Дотации на выравнивание бюджетной обеспеченности</t>
  </si>
  <si>
    <t>Дотации бюджетам поселений</t>
  </si>
  <si>
    <t>Субвенции бюджетам поселений</t>
  </si>
  <si>
    <t>3</t>
  </si>
  <si>
    <t>4</t>
  </si>
  <si>
    <t>Иные межбюджетные трансферты в том числе:</t>
  </si>
  <si>
    <t>иные межбюджетные трансферты на исполнение переданных полномочий муниципального района на осуществление дорожной деятельности в отношении автомобильных  дорог местного значения в границах населенных пунктов поселения</t>
  </si>
  <si>
    <t>иные межбюджетные трансферты на исполнение переданных полномочий муниципального района на осуществление дорожной деятельности в отношении автомобильных  дорог местного значения вне границ населенных пунктов муниципального района</t>
  </si>
  <si>
    <t>иные межбюджетные трансферты на исполнение переданных полномочий муниципального района на содержание на территории муниципального района межпоселенческих мест захоронения, организацию ритуальных услуг</t>
  </si>
  <si>
    <t>2023 год</t>
  </si>
  <si>
    <t>Прочие межбюджетные трансферты, передаваемые бюджетам сельских поселений для компенсации дополнительных расходов возникших в результате решений, принятых органами власти другого уровня, за счет средств бюджетов муниципальных районов</t>
  </si>
  <si>
    <t>к Решению сельской Думы МО СП "Село Льнозавод"</t>
  </si>
  <si>
    <t>2024 год</t>
  </si>
  <si>
    <t>Межбюджетные трансферты передаваемые бюджету  муниципального образования сельское поселение "Село Льнозавод" от других бюджетов бюджетной системы на 2023 год и на плановый период 2024 и 2025 годов</t>
  </si>
  <si>
    <t>2025 год</t>
  </si>
  <si>
    <t>Субвенции на осуществление первичного воинского учета органами местного самоуправления поселений, муниципальных и городских округов</t>
  </si>
  <si>
    <t>Субсидии бюджетам поселений</t>
  </si>
  <si>
    <t>Прочие субсидии бюджетам сельских поселений на реализацию проектов развития общественной инфраструктуры муниципальных образований, основанных на местных инициативах</t>
  </si>
  <si>
    <t>Приложение 5</t>
  </si>
  <si>
    <t>от 15.12.2023 г. № 132</t>
  </si>
</sst>
</file>

<file path=xl/styles.xml><?xml version="1.0" encoding="utf-8"?>
<styleSheet xmlns="http://schemas.openxmlformats.org/spreadsheetml/2006/main">
  <fonts count="8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Calibri"/>
      <family val="2"/>
      <charset val="204"/>
    </font>
    <font>
      <sz val="10"/>
      <color rgb="FF000000"/>
      <name val="Arial Cyr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5" fillId="2" borderId="0"/>
    <xf numFmtId="0" fontId="6" fillId="0" borderId="10">
      <alignment horizontal="left" vertical="top" wrapText="1"/>
    </xf>
  </cellStyleXfs>
  <cellXfs count="41">
    <xf numFmtId="0" fontId="0" fillId="0" borderId="0" xfId="0"/>
    <xf numFmtId="0" fontId="1" fillId="0" borderId="0" xfId="0" applyNumberFormat="1" applyFont="1" applyAlignment="1">
      <alignment horizontal="right"/>
    </xf>
    <xf numFmtId="0" fontId="1" fillId="0" borderId="0" xfId="0" applyFont="1"/>
    <xf numFmtId="0" fontId="2" fillId="0" borderId="0" xfId="0" applyNumberFormat="1" applyFont="1" applyAlignment="1">
      <alignment horizontal="center"/>
    </xf>
    <xf numFmtId="0" fontId="1" fillId="0" borderId="0" xfId="0" applyFont="1" applyAlignment="1"/>
    <xf numFmtId="0" fontId="1" fillId="2" borderId="0" xfId="1" applyFont="1" applyBorder="1" applyAlignment="1"/>
    <xf numFmtId="49" fontId="4" fillId="0" borderId="0" xfId="0" applyNumberFormat="1" applyFont="1" applyAlignment="1">
      <alignment wrapText="1"/>
    </xf>
    <xf numFmtId="0" fontId="1" fillId="0" borderId="1" xfId="0" applyFont="1" applyFill="1" applyBorder="1" applyAlignment="1">
      <alignment horizontal="left" vertical="center" wrapText="1"/>
    </xf>
    <xf numFmtId="4" fontId="1" fillId="0" borderId="2" xfId="0" applyNumberFormat="1" applyFont="1" applyFill="1" applyBorder="1" applyAlignment="1">
      <alignment horizontal="right" vertical="center" shrinkToFit="1"/>
    </xf>
    <xf numFmtId="0" fontId="1" fillId="0" borderId="0" xfId="0" applyFont="1" applyFill="1"/>
    <xf numFmtId="49" fontId="1" fillId="0" borderId="0" xfId="0" applyNumberFormat="1" applyFont="1" applyFill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left" vertical="center" wrapText="1"/>
    </xf>
    <xf numFmtId="4" fontId="2" fillId="0" borderId="8" xfId="0" applyNumberFormat="1" applyFont="1" applyFill="1" applyBorder="1" applyAlignment="1">
      <alignment horizontal="right" vertical="center" shrinkToFit="1"/>
    </xf>
    <xf numFmtId="4" fontId="2" fillId="0" borderId="9" xfId="0" applyNumberFormat="1" applyFont="1" applyFill="1" applyBorder="1" applyAlignment="1">
      <alignment horizontal="right" vertical="center" shrinkToFit="1"/>
    </xf>
    <xf numFmtId="0" fontId="1" fillId="0" borderId="4" xfId="0" applyFont="1" applyFill="1" applyBorder="1" applyAlignment="1">
      <alignment horizontal="left" vertical="center" wrapText="1"/>
    </xf>
    <xf numFmtId="4" fontId="1" fillId="0" borderId="5" xfId="0" applyNumberFormat="1" applyFont="1" applyFill="1" applyBorder="1" applyAlignment="1">
      <alignment horizontal="right" vertical="center" shrinkToFit="1"/>
    </xf>
    <xf numFmtId="4" fontId="1" fillId="0" borderId="6" xfId="0" applyNumberFormat="1" applyFont="1" applyFill="1" applyBorder="1" applyAlignment="1">
      <alignment horizontal="right" vertical="center" shrinkToFit="1"/>
    </xf>
    <xf numFmtId="0" fontId="1" fillId="0" borderId="5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4" fontId="2" fillId="0" borderId="5" xfId="0" applyNumberFormat="1" applyFont="1" applyFill="1" applyBorder="1" applyAlignment="1">
      <alignment horizontal="right" vertical="center" shrinkToFit="1"/>
    </xf>
    <xf numFmtId="4" fontId="2" fillId="0" borderId="6" xfId="0" applyNumberFormat="1" applyFont="1" applyFill="1" applyBorder="1" applyAlignment="1">
      <alignment horizontal="right" vertical="center" shrinkToFit="1"/>
    </xf>
    <xf numFmtId="0" fontId="1" fillId="0" borderId="7" xfId="0" applyFont="1" applyFill="1" applyBorder="1" applyAlignment="1">
      <alignment horizontal="left" vertical="center" wrapText="1"/>
    </xf>
    <xf numFmtId="4" fontId="1" fillId="0" borderId="8" xfId="0" applyNumberFormat="1" applyFont="1" applyFill="1" applyBorder="1" applyAlignment="1">
      <alignment horizontal="right" vertical="center" shrinkToFit="1"/>
    </xf>
    <xf numFmtId="4" fontId="1" fillId="0" borderId="9" xfId="0" applyNumberFormat="1" applyFont="1" applyFill="1" applyBorder="1" applyAlignment="1">
      <alignment horizontal="right" vertical="center" shrinkToFit="1"/>
    </xf>
    <xf numFmtId="0" fontId="2" fillId="0" borderId="1" xfId="0" applyFont="1" applyFill="1" applyBorder="1" applyAlignment="1">
      <alignment horizontal="left" vertical="center" wrapText="1"/>
    </xf>
    <xf numFmtId="4" fontId="2" fillId="0" borderId="2" xfId="0" applyNumberFormat="1" applyFont="1" applyFill="1" applyBorder="1" applyAlignment="1">
      <alignment horizontal="right" vertical="center" shrinkToFit="1"/>
    </xf>
    <xf numFmtId="4" fontId="3" fillId="0" borderId="5" xfId="0" applyNumberFormat="1" applyFont="1" applyFill="1" applyBorder="1" applyAlignment="1">
      <alignment horizontal="right" vertical="center" shrinkToFit="1"/>
    </xf>
    <xf numFmtId="0" fontId="3" fillId="0" borderId="5" xfId="0" applyFont="1" applyFill="1" applyBorder="1" applyAlignment="1">
      <alignment horizontal="left" vertical="top" wrapText="1"/>
    </xf>
    <xf numFmtId="49" fontId="2" fillId="0" borderId="4" xfId="0" applyNumberFormat="1" applyFont="1" applyFill="1" applyBorder="1" applyAlignment="1">
      <alignment horizontal="right" vertical="center"/>
    </xf>
    <xf numFmtId="4" fontId="2" fillId="0" borderId="5" xfId="0" applyNumberFormat="1" applyFont="1" applyFill="1" applyBorder="1" applyAlignment="1">
      <alignment horizontal="right" vertical="center"/>
    </xf>
    <xf numFmtId="0" fontId="7" fillId="0" borderId="10" xfId="2" applyNumberFormat="1" applyFont="1" applyProtection="1">
      <alignment horizontal="left" vertical="top" wrapText="1"/>
    </xf>
    <xf numFmtId="49" fontId="4" fillId="0" borderId="0" xfId="0" applyNumberFormat="1" applyFont="1" applyAlignment="1">
      <alignment horizontal="center" wrapText="1"/>
    </xf>
    <xf numFmtId="0" fontId="1" fillId="0" borderId="0" xfId="0" applyFont="1" applyAlignment="1">
      <alignment horizontal="right"/>
    </xf>
    <xf numFmtId="0" fontId="1" fillId="0" borderId="0" xfId="0" applyNumberFormat="1" applyFont="1" applyAlignment="1">
      <alignment horizontal="right"/>
    </xf>
    <xf numFmtId="0" fontId="1" fillId="2" borderId="0" xfId="1" applyFont="1" applyBorder="1" applyAlignment="1">
      <alignment horizontal="right"/>
    </xf>
  </cellXfs>
  <cellStyles count="3">
    <cellStyle name="xl37" xfId="2"/>
    <cellStyle name="Обычный" xfId="0" builtinId="0"/>
    <cellStyle name="Обычный_Документ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6"/>
  <sheetViews>
    <sheetView tabSelected="1" workbookViewId="0">
      <selection activeCell="H6" sqref="H6"/>
    </sheetView>
  </sheetViews>
  <sheetFormatPr defaultRowHeight="12.75"/>
  <cols>
    <col min="1" max="1" width="57.7109375" customWidth="1"/>
    <col min="2" max="4" width="13.140625" customWidth="1"/>
  </cols>
  <sheetData>
    <row r="1" spans="1:5" ht="15.75">
      <c r="A1" s="39" t="s">
        <v>24</v>
      </c>
      <c r="B1" s="39"/>
      <c r="C1" s="39"/>
      <c r="D1" s="39"/>
    </row>
    <row r="2" spans="1:5" ht="15.75">
      <c r="A2" s="40" t="s">
        <v>17</v>
      </c>
      <c r="B2" s="40"/>
      <c r="C2" s="40"/>
      <c r="D2" s="40"/>
      <c r="E2" s="5"/>
    </row>
    <row r="3" spans="1:5" ht="15.75">
      <c r="A3" s="38" t="s">
        <v>25</v>
      </c>
      <c r="B3" s="38"/>
      <c r="C3" s="38"/>
      <c r="D3" s="38"/>
      <c r="E3" s="4"/>
    </row>
    <row r="4" spans="1:5" ht="15.75">
      <c r="A4" s="1"/>
      <c r="B4" s="1"/>
      <c r="C4" s="2"/>
      <c r="D4" s="2"/>
    </row>
    <row r="5" spans="1:5" ht="15.75">
      <c r="A5" s="1"/>
      <c r="B5" s="1"/>
      <c r="C5" s="2"/>
      <c r="D5" s="2"/>
    </row>
    <row r="6" spans="1:5" ht="54" customHeight="1">
      <c r="A6" s="37" t="s">
        <v>19</v>
      </c>
      <c r="B6" s="37"/>
      <c r="C6" s="37"/>
      <c r="D6" s="37"/>
    </row>
    <row r="7" spans="1:5" ht="34.5" customHeight="1">
      <c r="A7" s="6"/>
      <c r="B7" s="6"/>
      <c r="C7" s="6"/>
      <c r="D7" s="6"/>
    </row>
    <row r="8" spans="1:5" ht="15.75">
      <c r="A8" s="3"/>
      <c r="B8" s="3"/>
      <c r="C8" s="2"/>
      <c r="D8" s="2"/>
    </row>
    <row r="9" spans="1:5" ht="15.75">
      <c r="A9" s="9"/>
      <c r="B9" s="10"/>
      <c r="C9" s="9"/>
      <c r="D9" s="10" t="s">
        <v>1</v>
      </c>
    </row>
    <row r="10" spans="1:5" ht="35.1" customHeight="1">
      <c r="A10" s="11" t="s">
        <v>0</v>
      </c>
      <c r="B10" s="12" t="s">
        <v>15</v>
      </c>
      <c r="C10" s="13" t="s">
        <v>18</v>
      </c>
      <c r="D10" s="13" t="s">
        <v>20</v>
      </c>
    </row>
    <row r="11" spans="1:5" ht="15.75">
      <c r="A11" s="14" t="s">
        <v>2</v>
      </c>
      <c r="B11" s="15" t="s">
        <v>3</v>
      </c>
      <c r="C11" s="15" t="s">
        <v>9</v>
      </c>
      <c r="D11" s="16" t="s">
        <v>10</v>
      </c>
    </row>
    <row r="12" spans="1:5" ht="15.75">
      <c r="A12" s="17" t="s">
        <v>7</v>
      </c>
      <c r="B12" s="18">
        <f>B14</f>
        <v>1092112</v>
      </c>
      <c r="C12" s="18">
        <f>C14</f>
        <v>1092112</v>
      </c>
      <c r="D12" s="19">
        <f>D14</f>
        <v>927925</v>
      </c>
    </row>
    <row r="13" spans="1:5" ht="15.75">
      <c r="A13" s="20" t="s">
        <v>5</v>
      </c>
      <c r="B13" s="21"/>
      <c r="C13" s="21"/>
      <c r="D13" s="22"/>
    </row>
    <row r="14" spans="1:5" ht="15.75">
      <c r="A14" s="23" t="s">
        <v>6</v>
      </c>
      <c r="B14" s="21">
        <v>1092112</v>
      </c>
      <c r="C14" s="21">
        <v>1092112</v>
      </c>
      <c r="D14" s="21">
        <v>927925</v>
      </c>
    </row>
    <row r="15" spans="1:5" ht="15.75">
      <c r="A15" s="24" t="s">
        <v>22</v>
      </c>
      <c r="B15" s="25">
        <f>B17</f>
        <v>1000000</v>
      </c>
      <c r="C15" s="25"/>
      <c r="D15" s="26"/>
    </row>
    <row r="16" spans="1:5" ht="15.75">
      <c r="A16" s="20" t="s">
        <v>5</v>
      </c>
      <c r="B16" s="21"/>
      <c r="C16" s="21"/>
      <c r="D16" s="22"/>
    </row>
    <row r="17" spans="1:4" ht="63">
      <c r="A17" s="36" t="s">
        <v>23</v>
      </c>
      <c r="B17" s="21">
        <v>1000000</v>
      </c>
      <c r="C17" s="21"/>
      <c r="D17" s="22"/>
    </row>
    <row r="18" spans="1:4" ht="15.75">
      <c r="A18" s="24" t="s">
        <v>8</v>
      </c>
      <c r="B18" s="25">
        <f>B20</f>
        <v>36100</v>
      </c>
      <c r="C18" s="25">
        <f>C20</f>
        <v>37800</v>
      </c>
      <c r="D18" s="26">
        <f>D20</f>
        <v>39100</v>
      </c>
    </row>
    <row r="19" spans="1:4" ht="15.75">
      <c r="A19" s="27" t="s">
        <v>5</v>
      </c>
      <c r="B19" s="28"/>
      <c r="C19" s="28"/>
      <c r="D19" s="29"/>
    </row>
    <row r="20" spans="1:4" ht="47.25">
      <c r="A20" s="7" t="s">
        <v>21</v>
      </c>
      <c r="B20" s="8">
        <v>36100</v>
      </c>
      <c r="C20" s="8">
        <v>37800</v>
      </c>
      <c r="D20" s="8">
        <v>39100</v>
      </c>
    </row>
    <row r="21" spans="1:4" ht="15.75">
      <c r="A21" s="30" t="s">
        <v>11</v>
      </c>
      <c r="B21" s="31">
        <f>SUM(B22:B25)</f>
        <v>1071280</v>
      </c>
      <c r="C21" s="31">
        <f>SUM(C22:C25)</f>
        <v>790000</v>
      </c>
      <c r="D21" s="31">
        <f>SUM(D22:D25)</f>
        <v>790000</v>
      </c>
    </row>
    <row r="22" spans="1:4" ht="78.75">
      <c r="A22" s="7" t="s">
        <v>12</v>
      </c>
      <c r="B22" s="32">
        <v>500000</v>
      </c>
      <c r="C22" s="32">
        <v>500000</v>
      </c>
      <c r="D22" s="32">
        <v>500000</v>
      </c>
    </row>
    <row r="23" spans="1:4" ht="78.75">
      <c r="A23" s="7" t="s">
        <v>13</v>
      </c>
      <c r="B23" s="32">
        <v>250000</v>
      </c>
      <c r="C23" s="32">
        <v>250000</v>
      </c>
      <c r="D23" s="32">
        <v>250000</v>
      </c>
    </row>
    <row r="24" spans="1:4" ht="78.75">
      <c r="A24" s="7" t="s">
        <v>14</v>
      </c>
      <c r="B24" s="8">
        <v>40000</v>
      </c>
      <c r="C24" s="8">
        <v>40000</v>
      </c>
      <c r="D24" s="8">
        <v>40000</v>
      </c>
    </row>
    <row r="25" spans="1:4" ht="78.75">
      <c r="A25" s="33" t="s">
        <v>16</v>
      </c>
      <c r="B25" s="8">
        <v>281280</v>
      </c>
      <c r="C25" s="8">
        <v>0</v>
      </c>
      <c r="D25" s="8">
        <v>0</v>
      </c>
    </row>
    <row r="26" spans="1:4" ht="15.75">
      <c r="A26" s="34" t="s">
        <v>4</v>
      </c>
      <c r="B26" s="35">
        <f>B12+B15+B18+B21</f>
        <v>3199492</v>
      </c>
      <c r="C26" s="35">
        <f t="shared" ref="C26:D26" si="0">C12+C18+C21</f>
        <v>1919912</v>
      </c>
      <c r="D26" s="35">
        <f t="shared" si="0"/>
        <v>1757025</v>
      </c>
    </row>
  </sheetData>
  <mergeCells count="4">
    <mergeCell ref="A6:D6"/>
    <mergeCell ref="A3:D3"/>
    <mergeCell ref="A1:D1"/>
    <mergeCell ref="A2:D2"/>
  </mergeCells>
  <phoneticPr fontId="0" type="noConversion"/>
  <pageMargins left="0.59055118110236227" right="0.39370078740157483" top="0.39370078740157483" bottom="0.39370078740157483" header="0.51181102362204722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Льнозавод</vt:lpstr>
      <vt:lpstr>Льнозавод!Заголовки_для_печати</vt:lpstr>
    </vt:vector>
  </TitlesOfParts>
  <Company>Комитет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Износки</dc:creator>
  <cp:lastModifiedBy>админ</cp:lastModifiedBy>
  <cp:lastPrinted>2023-12-27T11:05:53Z</cp:lastPrinted>
  <dcterms:created xsi:type="dcterms:W3CDTF">2007-11-28T11:53:54Z</dcterms:created>
  <dcterms:modified xsi:type="dcterms:W3CDTF">2023-12-27T11:06:42Z</dcterms:modified>
</cp:coreProperties>
</file>